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Default Extension="rels" ContentType="application/vnd.openxmlformats-package.relationships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DieseArbeitsmappe" autoCompressPictures="0"/>
  <bookViews>
    <workbookView xWindow="31600" yWindow="3340" windowWidth="22840" windowHeight="22420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60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<sst xmlns="http://schemas.openxmlformats.org/spreadsheetml/2006/main" count="6" uniqueCount="6">
  <si>
    <t>65 243</t>
  </si>
  <si>
    <t>Evolution des dépenses de la Confédération pour l'agriculture et l'alimentation</t>
  </si>
  <si>
    <t xml:space="preserve">absolu (mio. de fr.) </t>
  </si>
  <si>
    <t>en % des dépenses totales</t>
  </si>
  <si>
    <t>Dépenses totales Confédération</t>
  </si>
  <si>
    <t>Source: Compte d'Etat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</si>
</sst>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.\ ##;000000.0"/>
    <numFmt numFmtId="169" formatCode="#.0\ ##0"/>
    <numFmt numFmtId="170" formatCode="_-* #,##0.00\ [$€]_-;\-* #,##0.00\ [$€]_-;_-* &quot;-&quot;??\ [$€]_-;_-@_-"/>
  </numFmts>
  <fonts count="33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70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168" fontId="28" fillId="0" borderId="0" xfId="0" applyNumberFormat="1" applyFont="1"/>
    <xf numFmtId="169" fontId="28" fillId="0" borderId="0" xfId="0" applyNumberFormat="1" applyFont="1"/>
    <xf numFmtId="0" fontId="28" fillId="24" borderId="11" xfId="0" applyFont="1" applyFill="1" applyBorder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</cellXfs>
  <cellStyles count="88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40 % - Accent1" xfId="7"/>
    <cellStyle name="40 % - Accent2" xfId="8"/>
    <cellStyle name="40 % - Accent3" xfId="9"/>
    <cellStyle name="40 % - Accent4" xfId="10"/>
    <cellStyle name="40 % - Accent5" xfId="11"/>
    <cellStyle name="40 % - Accent6" xfId="12"/>
    <cellStyle name="60 % - Accent1" xfId="13"/>
    <cellStyle name="60 % - Accent2" xfId="14"/>
    <cellStyle name="60 % - Accent3" xfId="15"/>
    <cellStyle name="60 % - Accent4" xfId="16"/>
    <cellStyle name="60 % - Accent5" xfId="17"/>
    <cellStyle name="60 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vertissement" xfId="25"/>
    <cellStyle name="Calcul" xfId="26"/>
    <cellStyle name="Cellule liée" xfId="27"/>
    <cellStyle name="Commentaire" xfId="28"/>
    <cellStyle name="Dezimal 2" xfId="29"/>
    <cellStyle name="Dezimal 2 2" xfId="72"/>
    <cellStyle name="Dezimal 2 3" xfId="85"/>
    <cellStyle name="Dezimal 2 4" xfId="59"/>
    <cellStyle name="Entrée" xfId="30"/>
    <cellStyle name="Euro" xfId="31"/>
    <cellStyle name="Euro 2" xfId="73"/>
    <cellStyle name="Euro 3" xfId="60"/>
    <cellStyle name="Excel Built-in TableStyleLight1 2" xfId="32"/>
    <cellStyle name="Excel Built-in TableStyleLight1 2 2" xfId="74"/>
    <cellStyle name="Excel Built-in TableStyleLight1 2 3" xfId="61"/>
    <cellStyle name="Insatisfaisant" xfId="33"/>
    <cellStyle name="Komma 2" xfId="34"/>
    <cellStyle name="Komma 2 2" xfId="75"/>
    <cellStyle name="Komma 2 3" xfId="86"/>
    <cellStyle name="Komma 2 4" xfId="62"/>
    <cellStyle name="Milliers 2" xfId="35"/>
    <cellStyle name="Milliers 2 2" xfId="76"/>
    <cellStyle name="Milliers 2 3" xfId="87"/>
    <cellStyle name="Milliers 2 4" xfId="63"/>
    <cellStyle name="Neutre" xfId="36"/>
    <cellStyle name="Normal 2" xfId="37"/>
    <cellStyle name="Normal 2 2" xfId="77"/>
    <cellStyle name="Normal 2 3" xfId="64"/>
    <cellStyle name="Normal_3 Tierbestand (neu)" xfId="38"/>
    <cellStyle name="Satisfaisant" xfId="39"/>
    <cellStyle name="Sortie" xfId="40"/>
    <cellStyle name="Standard" xfId="0" builtinId="0"/>
    <cellStyle name="Standard 2" xfId="41"/>
    <cellStyle name="Standard 2 2" xfId="42"/>
    <cellStyle name="Standard 2 2 2" xfId="43"/>
    <cellStyle name="Standard 2 2 2 2" xfId="80"/>
    <cellStyle name="Standard 2 2 2 3" xfId="67"/>
    <cellStyle name="Standard 2 2 3" xfId="79"/>
    <cellStyle name="Standard 2 2 4" xfId="66"/>
    <cellStyle name="Standard 2 3" xfId="44"/>
    <cellStyle name="Standard 2 3 2" xfId="81"/>
    <cellStyle name="Standard 2 3 3" xfId="68"/>
    <cellStyle name="Standard 2 4" xfId="45"/>
    <cellStyle name="Standard 2 4 2" xfId="82"/>
    <cellStyle name="Standard 2 4 3" xfId="69"/>
    <cellStyle name="Standard 2 5" xfId="78"/>
    <cellStyle name="Standard 2 6" xfId="65"/>
    <cellStyle name="Standard 3" xfId="46"/>
    <cellStyle name="Standard 3 2" xfId="83"/>
    <cellStyle name="Standard 3 3" xfId="70"/>
    <cellStyle name="Standard 4" xfId="47"/>
    <cellStyle name="Standard 4 2" xfId="84"/>
    <cellStyle name="Standard 4 3" xfId="71"/>
    <cellStyle name="Standard 5" xfId="48"/>
    <cellStyle name="Standard 6" xfId="49"/>
    <cellStyle name="Standard 7" xfId="50"/>
    <cellStyle name="Texte explicatif" xfId="51"/>
    <cellStyle name="Titre" xfId="52"/>
    <cellStyle name="Titre 1" xfId="53"/>
    <cellStyle name="Titre 2" xfId="54"/>
    <cellStyle name="Titre 3" xfId="55"/>
    <cellStyle name="Titre 4" xfId="56"/>
    <cellStyle name="Total" xfId="57"/>
    <cellStyle name="Vérification" xfId="58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WZ01\GA-OEKOLOGIE\Jahresbericht\JB%202000\th&#232;mes\Vert%20JB-IAE-OCDE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16"/>
  <sheetViews>
    <sheetView tabSelected="1" zoomScale="125" workbookViewId="0">
      <selection activeCell="I11" sqref="I11"/>
    </sheetView>
  </sheetViews>
  <sheetFormatPr baseColWidth="10" defaultRowHeight="12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>
      <c r="A1" s="2" t="s">
        <v>1</v>
      </c>
      <c r="M1" s="4"/>
      <c r="N1" s="4"/>
    </row>
    <row r="2" spans="1:14" s="5" customFormat="1" ht="10" customHeight="1">
      <c r="A2" s="9"/>
      <c r="B2" s="19" t="s">
        <v>2</v>
      </c>
      <c r="C2" s="19" t="s">
        <v>3</v>
      </c>
      <c r="D2" s="19" t="s">
        <v>4</v>
      </c>
      <c r="M2" s="6"/>
      <c r="N2" s="6"/>
    </row>
    <row r="3" spans="1:14" s="5" customFormat="1" ht="10" customHeight="1">
      <c r="A3" s="10">
        <v>2005</v>
      </c>
      <c r="B3" s="11">
        <v>3608</v>
      </c>
      <c r="C3" s="12">
        <f t="shared" ref="C3:C8" si="0">B3/D3*100</f>
        <v>7.0190455809972185</v>
      </c>
      <c r="D3" s="13">
        <v>51403</v>
      </c>
      <c r="M3" s="6"/>
      <c r="N3" s="6"/>
    </row>
    <row r="4" spans="1:14" s="5" customFormat="1" ht="10" customHeight="1">
      <c r="A4" s="10">
        <v>2006</v>
      </c>
      <c r="B4" s="11">
        <v>3645</v>
      </c>
      <c r="C4" s="12">
        <f t="shared" si="0"/>
        <v>6.959161464001375</v>
      </c>
      <c r="D4" s="13">
        <v>52377</v>
      </c>
      <c r="E4" s="7"/>
      <c r="M4" s="6"/>
      <c r="N4" s="6"/>
    </row>
    <row r="5" spans="1:14" s="5" customFormat="1" ht="10" customHeight="1">
      <c r="A5" s="10">
        <v>2007</v>
      </c>
      <c r="B5" s="11">
        <v>3601</v>
      </c>
      <c r="C5" s="12">
        <f t="shared" si="0"/>
        <v>6.6728435096822007</v>
      </c>
      <c r="D5" s="13">
        <v>53965</v>
      </c>
      <c r="M5" s="6"/>
      <c r="N5" s="6"/>
    </row>
    <row r="6" spans="1:14" s="5" customFormat="1" ht="10" customHeight="1">
      <c r="A6" s="10">
        <v>2008</v>
      </c>
      <c r="B6" s="11">
        <v>3551</v>
      </c>
      <c r="C6" s="12">
        <f t="shared" si="0"/>
        <v>6.2740732888087916</v>
      </c>
      <c r="D6" s="13">
        <v>56598</v>
      </c>
      <c r="E6" s="8"/>
      <c r="M6" s="6"/>
      <c r="N6" s="6"/>
    </row>
    <row r="7" spans="1:14" s="5" customFormat="1" ht="10" customHeight="1">
      <c r="A7" s="10">
        <v>2009</v>
      </c>
      <c r="B7" s="11">
        <v>3692</v>
      </c>
      <c r="C7" s="12">
        <f t="shared" si="0"/>
        <v>6.3405921549769868</v>
      </c>
      <c r="D7" s="13">
        <v>58228</v>
      </c>
      <c r="M7" s="6"/>
      <c r="N7" s="6"/>
    </row>
    <row r="8" spans="1:14" s="5" customFormat="1" ht="10" customHeight="1">
      <c r="A8" s="10">
        <v>2010</v>
      </c>
      <c r="B8" s="11">
        <v>3666</v>
      </c>
      <c r="C8" s="12">
        <f t="shared" si="0"/>
        <v>6.1856713798805387</v>
      </c>
      <c r="D8" s="13">
        <v>59266</v>
      </c>
      <c r="M8" s="6"/>
      <c r="N8" s="6"/>
    </row>
    <row r="9" spans="1:14" s="5" customFormat="1" ht="10" customHeight="1">
      <c r="A9" s="10">
        <v>2011</v>
      </c>
      <c r="B9" s="11">
        <v>3663</v>
      </c>
      <c r="C9" s="12">
        <f>B9/D9*100</f>
        <v>5.876502013379751</v>
      </c>
      <c r="D9" s="13">
        <v>62333</v>
      </c>
      <c r="M9" s="6"/>
      <c r="N9" s="6"/>
    </row>
    <row r="10" spans="1:14" s="5" customFormat="1" ht="10" customHeight="1">
      <c r="A10" s="10">
        <v>2012</v>
      </c>
      <c r="B10" s="11">
        <v>3711</v>
      </c>
      <c r="C10" s="12">
        <f>B10/D10*100</f>
        <v>6.0110794350136061</v>
      </c>
      <c r="D10" s="13">
        <v>61736</v>
      </c>
      <c r="M10" s="6"/>
      <c r="N10" s="6"/>
    </row>
    <row r="11" spans="1:14" s="5" customFormat="1" ht="10" customHeight="1">
      <c r="A11" s="10">
        <v>2013</v>
      </c>
      <c r="B11" s="11">
        <v>3706</v>
      </c>
      <c r="C11" s="12">
        <f>B11/D11*100</f>
        <v>5.8178963893249609</v>
      </c>
      <c r="D11" s="13">
        <v>63700</v>
      </c>
      <c r="M11" s="6"/>
      <c r="N11" s="6"/>
    </row>
    <row r="12" spans="1:14" s="5" customFormat="1" ht="10" customHeight="1">
      <c r="A12" s="10">
        <v>2014</v>
      </c>
      <c r="B12" s="11">
        <v>3693</v>
      </c>
      <c r="C12" s="18">
        <f>B12/D12*100</f>
        <v>5.7703125000000002</v>
      </c>
      <c r="D12" s="13">
        <v>64000</v>
      </c>
      <c r="M12" s="6"/>
      <c r="N12" s="6"/>
    </row>
    <row r="13" spans="1:14" s="5" customFormat="1" ht="10" customHeight="1">
      <c r="A13" s="10">
        <v>2015</v>
      </c>
      <c r="B13" s="11">
        <v>3667</v>
      </c>
      <c r="C13" s="18">
        <v>5.6</v>
      </c>
      <c r="D13" s="13" t="s">
        <v>0</v>
      </c>
      <c r="M13" s="6"/>
      <c r="N13" s="6"/>
    </row>
    <row r="14" spans="1:14" s="5" customFormat="1" ht="10" customHeight="1">
      <c r="A14" s="14">
        <v>2016</v>
      </c>
      <c r="B14" s="15">
        <v>3659</v>
      </c>
      <c r="C14" s="16">
        <f>B14/D14*100</f>
        <v>5.522101990612879</v>
      </c>
      <c r="D14" s="17">
        <v>66261</v>
      </c>
      <c r="M14" s="6"/>
      <c r="N14" s="6"/>
    </row>
    <row r="15" spans="1:14" s="5" customFormat="1" ht="10" customHeight="1">
      <c r="M15" s="6"/>
      <c r="N15" s="6"/>
    </row>
    <row r="16" spans="1:14" s="5" customFormat="1" ht="10" customHeight="1">
      <c r="A16" s="20" t="s">
        <v>5</v>
      </c>
      <c r="M16" s="6"/>
      <c r="N16" s="6"/>
    </row>
  </sheetData>
  <phoneticPr fontId="27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Gandalf Foobar</cp:lastModifiedBy>
  <cp:lastPrinted>2010-09-09T15:01:33Z</cp:lastPrinted>
  <dcterms:created xsi:type="dcterms:W3CDTF">2001-03-09T06:54:55Z</dcterms:created>
  <dcterms:modified xsi:type="dcterms:W3CDTF">2017-10-26T05:04:55Z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COO.2101.101.4.1075402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13.09.2017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*COO.2101.101.4.1075402*</vt:lpwstr>
  </property>
  <property fmtid="{D5CDD505-2E9C-101B-9397-08002B2CF9AE}" pid="21" name="FSC#COOELAK@1.1001:RefBarCode">
    <vt:lpwstr>*COO.2101.101.7.860177*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Bundes_f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Mattenhofstrasse 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2017-09-13T12:58:32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032.1-00003/00006/00007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